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15" windowHeight="7860" activeTab="0"/>
  </bookViews>
  <sheets>
    <sheet name="Sheet1" sheetId="1" r:id="rId1"/>
    <sheet name="Sheet2" sheetId="2" r:id="rId2"/>
    <sheet name="Sheet3" sheetId="3" r:id="rId3"/>
  </sheets>
  <definedNames>
    <definedName name="_xlnm.Print_Area" localSheetId="0">'Sheet1'!$A$1:$G$32</definedName>
    <definedName name="_xlnm._FilterDatabase" localSheetId="0" hidden="1">'Sheet1'!$A$2:$E$32</definedName>
  </definedNames>
  <calcPr fullCalcOnLoad="1"/>
</workbook>
</file>

<file path=xl/sharedStrings.xml><?xml version="1.0" encoding="utf-8"?>
<sst xmlns="http://schemas.openxmlformats.org/spreadsheetml/2006/main" count="184" uniqueCount="146">
  <si>
    <t xml:space="preserve">淮南力达电气安装有限公司物资公开询价挂网项目（项目编号以此表为准）  </t>
  </si>
  <si>
    <t>包号</t>
  </si>
  <si>
    <t>项目编号</t>
  </si>
  <si>
    <t>项目包名</t>
  </si>
  <si>
    <t>项目名称</t>
  </si>
  <si>
    <t>项目内容</t>
  </si>
  <si>
    <t>项目联系人</t>
  </si>
  <si>
    <t>联系人电话</t>
  </si>
  <si>
    <t>包1</t>
  </si>
  <si>
    <t>SBD2019123101</t>
  </si>
  <si>
    <t>包1：新集一矿第二电源工程导线等、引江济淮工程（淮南段）35kV电力线路迁改和建设（35kV茶炎线）导线双联耐张串等项目</t>
  </si>
  <si>
    <t>新集一矿第二电源工程（子项一：毛集变-西区变,子项二：西区变-中央变）导线等</t>
  </si>
  <si>
    <t>导线单联悬垂串、导线双联悬垂串、导线双联耐张串、跳线悬垂串、地线耐张串、地线耐张串、地线耐张串、地线悬垂串、保护金具-防振锤,FDNJ-2/3、保护金具-防振锤,FDNJ-1/G、接续金具、接续金具</t>
  </si>
  <si>
    <t>设计陈总</t>
  </si>
  <si>
    <t>引江济淮工程（淮南段）35kV电力线路迁改和建设（35kV茶炎线）导线双联耐张串、跳线串等</t>
  </si>
  <si>
    <t>导线双联耐张串、跳线串、导线双联悬垂串、地线耐张串、地线单变双耐张串、导线防振锤、地线防振锤</t>
  </si>
  <si>
    <t>杨波</t>
  </si>
  <si>
    <t>包2</t>
  </si>
  <si>
    <t>SBD2019123101-3</t>
  </si>
  <si>
    <t>包2：新集一矿第二电源工程（子项一：毛集变-西区变,子项二：西区变-中央变）合成绝缘子等</t>
  </si>
  <si>
    <t>新集一矿第二电源工程（子项一：毛集变-西区变,子项二：西区变-中央变）合成绝缘子等</t>
  </si>
  <si>
    <t>合成绝缘子、瓷绝缘子、耐污瓷绝缘子、玻璃绝缘子、地线瓷绝缘子</t>
  </si>
  <si>
    <t>包3</t>
  </si>
  <si>
    <t>SBD2019123101-4</t>
  </si>
  <si>
    <t>包3:新集一矿第二电源工程电气部分（35kV出线电缆）</t>
  </si>
  <si>
    <t>新集一矿第二电源工程电气部分（35kV出线电缆）</t>
  </si>
  <si>
    <t>35kV出线电缆(ZR-YJV22-35-3*240)</t>
  </si>
  <si>
    <t>吴俊</t>
  </si>
  <si>
    <t>包4</t>
  </si>
  <si>
    <t>SBD2019123101-5</t>
  </si>
  <si>
    <t>包4:新集一矿第二电源工程(电气一二次设备部分)智能辅助系统</t>
  </si>
  <si>
    <t>新集一矿第二电源工程(电气一二次设备部分)智能辅助系统</t>
  </si>
  <si>
    <t>智能辅助系统屛、火灾报警系统、图像安全监控系统</t>
  </si>
  <si>
    <t>包5</t>
  </si>
  <si>
    <t>BD2019071201</t>
  </si>
  <si>
    <t>包5:泉大110kV变电站2号主变扩建工程电气一次、二次</t>
  </si>
  <si>
    <t>泉大110kV变电站2号主变扩建工程（4）电气一次</t>
  </si>
  <si>
    <t>钢芯铝绞线、钢芯铝绞线（消振导线）、悬式磁瓶、耐张线夹、间隔棒、U型挂环、调整环、碗头挂板等材料（详见清单）</t>
  </si>
  <si>
    <t>泉大110kV变电站2号主变扩建工程（5）电气二次</t>
  </si>
  <si>
    <t>防火堵料、防火包、防火涂料、防火隔板、防火槽盒、铝合金直角边条</t>
  </si>
  <si>
    <t>包6</t>
  </si>
  <si>
    <t>SD2020032401-3</t>
  </si>
  <si>
    <t>包6：引江济淮工程（淮南段）35kV电力线路迁改和建设（35kV茶炎线）OPGW光缆24芯、光缆悬垂串等</t>
  </si>
  <si>
    <t>引江济淮工程（淮南段）35kV电力线路迁改和建设（35kV茶炎线）OPGW光缆24芯、光缆悬垂串等</t>
  </si>
  <si>
    <t>OPGW光缆24芯、光缆悬垂串、光缆耐张串光缆接头盒,OPGW光缆用,24、光缆余缆架、光缆金具,OPGW,卡具、光缆金具,OPGW,防振金具</t>
  </si>
  <si>
    <t>包7</t>
  </si>
  <si>
    <t>SD2019121301-3</t>
  </si>
  <si>
    <t>包7：孔店-华塑220kV线路工程（悬式防污瓷绝缘子、悬式玻璃绝缘子）</t>
  </si>
  <si>
    <t>孔店-华塑220kV线路工程（悬式防污瓷绝缘子、悬式玻璃绝缘子）</t>
  </si>
  <si>
    <t>悬式防污瓷绝缘子、悬式玻璃绝缘子</t>
  </si>
  <si>
    <t>汪峰</t>
  </si>
  <si>
    <t>包8</t>
  </si>
  <si>
    <t>PD2019112002</t>
  </si>
  <si>
    <t>包8：淮南市奥林匹克公园一期项目供配电工程</t>
  </si>
  <si>
    <t>淮南市奥林匹克公园一期项目供配电工程</t>
  </si>
  <si>
    <t>智能监控系统</t>
  </si>
  <si>
    <t>张海涛</t>
  </si>
  <si>
    <t>0554-2913738</t>
  </si>
  <si>
    <t>包9</t>
  </si>
  <si>
    <t>CL-001-2</t>
  </si>
  <si>
    <t>包9：淮南力达电气安装有限公司生产车辆公开询价采购（别克GL8ES陆尊653T舒适型）</t>
  </si>
  <si>
    <t>淮南力达电气安装有限公司生产车辆公开询价采购（别克GL8ES陆尊653T舒适型）</t>
  </si>
  <si>
    <t>需要能上淮南牌照，型号及参数详见技术规范书：别克GL8ES陆尊653T舒适型</t>
  </si>
  <si>
    <t>王震龙</t>
  </si>
  <si>
    <t>包10</t>
  </si>
  <si>
    <t>BD2020032901</t>
  </si>
  <si>
    <t>包10：关于凤台县樊庙～州来110KV线路工程补偿协议书</t>
  </si>
  <si>
    <t>关于凤台县樊庙～州来110KV线路工程补偿协议书</t>
  </si>
  <si>
    <t>110KV支柱绝缘子，110kv避雷器、110KV电缆绝缘中间接头等</t>
  </si>
  <si>
    <t>周德义</t>
  </si>
  <si>
    <t>包11</t>
  </si>
  <si>
    <t>LD20200729-01</t>
  </si>
  <si>
    <t>包11：淮南力达电气安装有限公司常用施工机具及试验仪器仪表框架协议采购(拉力承重类小型设备包)</t>
  </si>
  <si>
    <t>淮南力达电气安装有限公司常用施工机具及试验仪器仪表框架协议招标(拉力承重类小型设备包)</t>
  </si>
  <si>
    <t>施工机具及试验仪器仪表</t>
  </si>
  <si>
    <t>刘敏</t>
  </si>
  <si>
    <t>0554-2913759</t>
  </si>
  <si>
    <t>包12</t>
  </si>
  <si>
    <t>LD20200729-02</t>
  </si>
  <si>
    <t>淮南力达电气安装有限公司常用施工机具及试验仪器仪表框架协议招标(拉力承重类大型设备包)</t>
  </si>
  <si>
    <t>包13</t>
  </si>
  <si>
    <t>LD20200729-03</t>
  </si>
  <si>
    <t>淮南力达电气安装有限公司常用施工机具及试验仪器仪表框架协议招标(电动及个人工具包)</t>
  </si>
  <si>
    <t>包14</t>
  </si>
  <si>
    <t>LD20200729-04</t>
  </si>
  <si>
    <t>淮南力达电气安装有限公司常用施工机具及试验仪器仪表框架协议招标(绳索包)</t>
  </si>
  <si>
    <t>包15</t>
  </si>
  <si>
    <t>LD20200729-05</t>
  </si>
  <si>
    <t>淮南力达电气安装有限公司现场安全文明施工设施维修及制作</t>
  </si>
  <si>
    <t>现场安全文明施工设施维修及制作</t>
  </si>
  <si>
    <t>包16</t>
  </si>
  <si>
    <t>LD20200729-06</t>
  </si>
  <si>
    <t>淮南力达电气安装有限公司施工现场急救药品框架协议采购</t>
  </si>
  <si>
    <t>急救药品框架协议招标</t>
  </si>
  <si>
    <t>包17</t>
  </si>
  <si>
    <t>LD20200729-07</t>
  </si>
  <si>
    <t>淮南力达电气安装有限公司物资检测中心-10KV电子拉力试验及等采购</t>
  </si>
  <si>
    <t>电子拉力机、冲击试验装置、微卡软化温度测定仪、倒置投影仪、壁厚千分尺、电子分析天平等各一台</t>
  </si>
  <si>
    <t>罗耀国</t>
  </si>
  <si>
    <t>0554-2913796</t>
  </si>
  <si>
    <t>包18</t>
  </si>
  <si>
    <t>QX202001</t>
  </si>
  <si>
    <t>淮南力达电气安装有限公司汽车修理分公司刹车片、三滤、雨刮片、玻璃水、火花塞零星框架采购</t>
  </si>
  <si>
    <t>刹车片、三滤、雨刮片、玻璃水、火花塞等</t>
  </si>
  <si>
    <t>孙家芝</t>
  </si>
  <si>
    <t>0554-2913219
15855403966</t>
  </si>
  <si>
    <t>包19</t>
  </si>
  <si>
    <t>QX202002</t>
  </si>
  <si>
    <t>淮南力达电气安装有限公司汽车修理分公司车用油漆零星框架采购</t>
  </si>
  <si>
    <t>车用油漆</t>
  </si>
  <si>
    <t>包20</t>
  </si>
  <si>
    <t>QX202003</t>
  </si>
  <si>
    <t>淮南力达电气安装有限公司汽车修理分公司大众奥迪配件零星框架采购</t>
  </si>
  <si>
    <t>大众奥迪配件</t>
  </si>
  <si>
    <t>包21</t>
  </si>
  <si>
    <t>QX202004</t>
  </si>
  <si>
    <t>淮南力达电气安装有限公司汽车修理分公司东风日产配件零星框架采购</t>
  </si>
  <si>
    <t>东风日产配件</t>
  </si>
  <si>
    <t>包22</t>
  </si>
  <si>
    <t>QX202005</t>
  </si>
  <si>
    <t>淮南力达电气安装有限公司汽车修理分公司轮胎铝圈配件零星框架采购</t>
  </si>
  <si>
    <t>轮胎铝圈配件</t>
  </si>
  <si>
    <t>包23</t>
  </si>
  <si>
    <t>QX202006</t>
  </si>
  <si>
    <t>淮南力达电气安装有限公司汽车修理分公司起亚、依维柯、蒙迪欧、荣威等车配件零星框架采购</t>
  </si>
  <si>
    <t>起亚、依维柯、蒙迪欧、荣威、各种种杂牌车配件</t>
  </si>
  <si>
    <t>包24</t>
  </si>
  <si>
    <t>QX202007</t>
  </si>
  <si>
    <t>淮南力达电气安装有限公司汽车修理分公司庆铃配件零星框架采购</t>
  </si>
  <si>
    <t>庆铃配件</t>
  </si>
  <si>
    <t>包25</t>
  </si>
  <si>
    <t>QX202008</t>
  </si>
  <si>
    <t>淮南力达电气安装有限公司汽车修理分公司瑞风瑞鹰配件零星框架采购</t>
  </si>
  <si>
    <t>瑞风瑞鹰配件</t>
  </si>
  <si>
    <t>包26</t>
  </si>
  <si>
    <t>QX202009</t>
  </si>
  <si>
    <t>淮南力达电气安装有限公司汽车修理分公司润滑油零星框架采购</t>
  </si>
  <si>
    <t>润滑油</t>
  </si>
  <si>
    <t>包27</t>
  </si>
  <si>
    <t>QX202010</t>
  </si>
  <si>
    <t>淮南力达电气安装有限公司汽车修理分公司三滤配件零星框架采购</t>
  </si>
  <si>
    <t>三滤配件</t>
  </si>
  <si>
    <t>包28</t>
  </si>
  <si>
    <t>QX202011</t>
  </si>
  <si>
    <t>淮南力达电气安装有限公司汽车修理分公司蓄电池配件零星框架采购</t>
  </si>
  <si>
    <t>蓄电池配件</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</si>
</sst>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1"/>
      <name val="宋体"/>
      <family val="0"/>
    </font>
    <font>
      <b/>
      <sz val="16"/>
      <name val="宋体"/>
      <family val="0"/>
    </font>
    <font>
      <b/>
      <sz val="12"/>
      <name val="宋体"/>
      <family val="0"/>
    </font>
    <font>
      <sz val="10"/>
      <name val="宋体"/>
      <family val="0"/>
    </font>
    <font>
      <sz val="11"/>
      <color indexed="53"/>
      <name val="宋体"/>
      <family val="0"/>
    </font>
    <font>
      <u val="single"/>
      <sz val="11"/>
      <color indexed="12"/>
      <name val="宋体"/>
      <family val="0"/>
    </font>
    <font>
      <sz val="11"/>
      <color indexed="9"/>
      <name val="宋体"/>
      <family val="0"/>
    </font>
    <font>
      <b/>
      <sz val="18"/>
      <color indexed="54"/>
      <name val="宋体"/>
      <family val="0"/>
    </font>
    <font>
      <u val="single"/>
      <sz val="11"/>
      <color indexed="20"/>
      <name val="宋体"/>
      <family val="0"/>
    </font>
    <font>
      <b/>
      <sz val="11"/>
      <color indexed="54"/>
      <name val="宋体"/>
      <family val="0"/>
    </font>
    <font>
      <i/>
      <sz val="11"/>
      <color indexed="23"/>
      <name val="宋体"/>
      <family val="0"/>
    </font>
    <font>
      <b/>
      <sz val="11"/>
      <color indexed="9"/>
      <name val="宋体"/>
      <family val="0"/>
    </font>
    <font>
      <sz val="11"/>
      <color indexed="8"/>
      <name val="宋体"/>
      <family val="0"/>
    </font>
    <font>
      <sz val="11"/>
      <color indexed="62"/>
      <name val="宋体"/>
      <family val="0"/>
    </font>
    <font>
      <b/>
      <sz val="11"/>
      <color indexed="8"/>
      <name val="宋体"/>
      <family val="0"/>
    </font>
    <font>
      <b/>
      <sz val="13"/>
      <color indexed="54"/>
      <name val="宋体"/>
      <family val="0"/>
    </font>
    <font>
      <b/>
      <sz val="11"/>
      <color indexed="53"/>
      <name val="宋体"/>
      <family val="0"/>
    </font>
    <font>
      <sz val="11"/>
      <color indexed="19"/>
      <name val="宋体"/>
      <family val="0"/>
    </font>
    <font>
      <b/>
      <sz val="15"/>
      <color indexed="54"/>
      <name val="宋体"/>
      <family val="0"/>
    </font>
    <font>
      <sz val="11"/>
      <color indexed="17"/>
      <name val="宋体"/>
      <family val="0"/>
    </font>
    <font>
      <b/>
      <sz val="11"/>
      <color indexed="63"/>
      <name val="宋体"/>
      <family val="0"/>
    </font>
    <font>
      <sz val="11"/>
      <color indexed="16"/>
      <name val="宋体"/>
      <family val="0"/>
    </font>
    <font>
      <sz val="11"/>
      <color indexed="10"/>
      <name val="宋体"/>
      <family val="0"/>
    </font>
    <font>
      <sz val="11"/>
      <color theme="0"/>
      <name val="Calibri"/>
      <family val="0"/>
    </font>
    <font>
      <sz val="11"/>
      <color theme="1"/>
      <name val="Calibri"/>
      <family val="0"/>
    </font>
    <font>
      <sz val="11"/>
      <color rgb="FF3F3F76"/>
      <name val="Calibri"/>
      <family val="0"/>
    </font>
    <font>
      <b/>
      <sz val="11"/>
      <color rgb="FFFA7D00"/>
      <name val="Calibri"/>
      <family val="0"/>
    </font>
    <font>
      <sz val="11"/>
      <color rgb="FF9C6500"/>
      <name val="Calibri"/>
      <family val="0"/>
    </font>
    <font>
      <sz val="11"/>
      <color rgb="FF006100"/>
      <name val="Calibri"/>
      <family val="0"/>
    </font>
    <font>
      <b/>
      <sz val="11"/>
      <color theme="1"/>
      <name val="Calibri"/>
      <family val="0"/>
    </font>
    <font>
      <sz val="11"/>
      <color rgb="FF9C0006"/>
      <name val="Calibri"/>
      <family val="0"/>
    </font>
    <font>
      <b/>
      <sz val="11"/>
      <color rgb="FFFFFFFF"/>
      <name val="Calibri"/>
      <family val="0"/>
    </font>
    <font>
      <b/>
      <sz val="11"/>
      <color rgb="FF3F3F3F"/>
      <name val="Calibri"/>
      <family val="0"/>
    </font>
    <font>
      <b/>
      <sz val="15"/>
      <color theme="3"/>
      <name val="Calibri"/>
      <family val="0"/>
    </font>
    <font>
      <i/>
      <sz val="11"/>
      <color rgb="FF7F7F7F"/>
      <name val="Calibri"/>
      <family val="0"/>
    </font>
    <font>
      <b/>
      <sz val="11"/>
      <color theme="3"/>
      <name val="Calibri"/>
      <family val="0"/>
    </font>
    <font>
      <u val="single"/>
      <sz val="11"/>
      <color rgb="FF800080"/>
      <name val="Calibri"/>
      <family val="0"/>
    </font>
    <font>
      <b/>
      <sz val="18"/>
      <color theme="3"/>
      <name val="Calibri"/>
      <family val="0"/>
    </font>
    <font>
      <sz val="11"/>
      <color rgb="FFFF0000"/>
      <name val="Calibri"/>
      <family val="0"/>
    </font>
    <font>
      <sz val="11"/>
      <color indexed="8"/>
      <name val="Calibri"/>
      <family val="0"/>
    </font>
    <font>
      <u val="single"/>
      <sz val="11"/>
      <color rgb="FF0000FF"/>
      <name val="Calibri"/>
      <family val="0"/>
    </font>
    <font>
      <b/>
      <sz val="13"/>
      <color theme="3"/>
      <name val="Calibri"/>
      <family val="0"/>
    </font>
    <font>
      <sz val="11"/>
      <color rgb="FFFA7D00"/>
      <name val="Calibri"/>
      <family val="0"/>
    </font>
  </fonts>
  <fills count="33">
    <fill>
      <patternFill/>
    </fill>
    <fill>
      <patternFill patternType="gray125"/>
    </fill>
    <fill>
      <patternFill patternType="solid">
        <fgColor theme="9" tint="0.39998000860214233"/>
        <bgColor indexed="64"/>
      </patternFill>
    </fill>
    <fill>
      <patternFill patternType="solid">
        <fgColor theme="7" tint="0.7999799847602844"/>
        <bgColor indexed="64"/>
      </patternFill>
    </fill>
    <fill>
      <patternFill patternType="solid">
        <fgColor theme="7"/>
        <bgColor indexed="64"/>
      </patternFill>
    </fill>
    <fill>
      <patternFill patternType="solid">
        <fgColor rgb="FFFFCC99"/>
        <bgColor indexed="64"/>
      </patternFill>
    </fill>
    <fill>
      <patternFill patternType="solid">
        <fgColor theme="6"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theme="4"/>
        <bgColor indexed="64"/>
      </patternFill>
    </fill>
    <fill>
      <patternFill patternType="solid">
        <fgColor rgb="FFFFEB9C"/>
        <bgColor indexed="64"/>
      </patternFill>
    </fill>
    <fill>
      <patternFill patternType="solid">
        <fgColor theme="8" tint="0.7999799847602844"/>
        <bgColor indexed="64"/>
      </patternFill>
    </fill>
    <fill>
      <patternFill patternType="solid">
        <fgColor rgb="FFC6EFCE"/>
        <bgColor indexed="64"/>
      </patternFill>
    </fill>
    <fill>
      <patternFill patternType="solid">
        <fgColor theme="4" tint="0.7999799847602844"/>
        <bgColor indexed="64"/>
      </patternFill>
    </fill>
    <fill>
      <patternFill patternType="solid">
        <fgColor rgb="FFFFC7CE"/>
        <bgColor indexed="64"/>
      </patternFill>
    </fill>
    <fill>
      <patternFill patternType="solid">
        <fgColor rgb="FFA5A5A5"/>
        <bgColor indexed="64"/>
      </patternFill>
    </fill>
    <fill>
      <patternFill patternType="solid">
        <fgColor theme="5" tint="0.7999799847602844"/>
        <bgColor indexed="64"/>
      </patternFill>
    </fill>
    <fill>
      <patternFill patternType="solid">
        <fgColor theme="7" tint="0.5999900102615356"/>
        <bgColor indexed="64"/>
      </patternFill>
    </fill>
    <fill>
      <patternFill patternType="solid">
        <fgColor theme="5" tint="0.5999900102615356"/>
        <bgColor indexed="64"/>
      </patternFill>
    </fill>
    <fill>
      <patternFill patternType="solid">
        <fgColor theme="6" tint="0.39998000860214233"/>
        <bgColor indexed="64"/>
      </patternFill>
    </fill>
    <fill>
      <patternFill patternType="solid">
        <fgColor rgb="FFFFFFCC"/>
        <bgColor indexed="64"/>
      </patternFill>
    </fill>
    <fill>
      <patternFill patternType="solid">
        <fgColor theme="9" tint="0.7999799847602844"/>
        <bgColor indexed="64"/>
      </patternFill>
    </fill>
    <fill>
      <patternFill patternType="solid">
        <fgColor theme="8"/>
        <bgColor indexed="64"/>
      </patternFill>
    </fill>
    <fill>
      <patternFill patternType="solid">
        <fgColor theme="9" tint="0.5999900102615356"/>
        <bgColor indexed="64"/>
      </patternFill>
    </fill>
    <fill>
      <patternFill patternType="solid">
        <fgColor theme="8" tint="0.5999900102615356"/>
        <bgColor indexed="64"/>
      </patternFill>
    </fill>
    <fill>
      <patternFill patternType="solid">
        <fgColor theme="9"/>
        <bgColor indexed="64"/>
      </patternFill>
    </fill>
    <fill>
      <patternFill patternType="solid">
        <fgColor theme="4" tint="0.5999900102615356"/>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right/>
      <top/>
      <bottom style="medium">
        <color theme="4"/>
      </bottom>
    </border>
    <border>
      <left style="thin">
        <color rgb="FFB2B2B2"/>
      </left>
      <right style="thin">
        <color rgb="FFB2B2B2"/>
      </right>
      <top style="thin">
        <color rgb="FFB2B2B2"/>
      </top>
      <bottom style="thin">
        <color rgb="FFB2B2B2"/>
      </bottom>
    </border>
    <border>
      <left/>
      <right/>
      <top/>
      <bottom style="medium">
        <color theme="4" tint="0.49998000264167786"/>
      </bottom>
    </border>
    <border>
      <left/>
      <right/>
      <top/>
      <bottom style="double">
        <color rgb="FFFF8001"/>
      </bottom>
    </border>
    <border>
      <left style="thin"/>
      <right style="thin"/>
      <top style="thin"/>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5" fillId="3" borderId="0" applyNumberFormat="0" applyBorder="0" applyAlignment="0" applyProtection="0"/>
    <xf numFmtId="0" fontId="24" fillId="4" borderId="0" applyNumberFormat="0" applyBorder="0" applyAlignment="0" applyProtection="0"/>
    <xf numFmtId="0" fontId="26" fillId="5" borderId="1" applyNumberFormat="0" applyAlignment="0" applyProtection="0"/>
    <xf numFmtId="0" fontId="25" fillId="6" borderId="0" applyNumberFormat="0" applyBorder="0" applyAlignment="0" applyProtection="0"/>
    <xf numFmtId="0" fontId="25" fillId="7" borderId="0" applyNumberFormat="0" applyBorder="0" applyAlignment="0" applyProtection="0"/>
    <xf numFmtId="44" fontId="0" fillId="0" borderId="0" applyFont="0" applyFill="0" applyBorder="0" applyAlignment="0" applyProtection="0"/>
    <xf numFmtId="0" fontId="24" fillId="8" borderId="0" applyNumberFormat="0" applyBorder="0" applyAlignment="0" applyProtection="0"/>
    <xf numFmtId="9" fontId="0" fillId="0" borderId="0" applyFont="0" applyFill="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7" fillId="14" borderId="1" applyNumberFormat="0" applyAlignment="0" applyProtection="0"/>
    <xf numFmtId="0" fontId="24" fillId="15" borderId="0" applyNumberFormat="0" applyBorder="0" applyAlignment="0" applyProtection="0"/>
    <xf numFmtId="0" fontId="28" fillId="16" borderId="0" applyNumberFormat="0" applyBorder="0" applyAlignment="0" applyProtection="0"/>
    <xf numFmtId="0" fontId="25" fillId="17" borderId="0" applyNumberFormat="0" applyBorder="0" applyAlignment="0" applyProtection="0"/>
    <xf numFmtId="0" fontId="29" fillId="18" borderId="0" applyNumberFormat="0" applyBorder="0" applyAlignment="0" applyProtection="0"/>
    <xf numFmtId="0" fontId="25" fillId="19" borderId="0" applyNumberFormat="0" applyBorder="0" applyAlignment="0" applyProtection="0"/>
    <xf numFmtId="0" fontId="30" fillId="0" borderId="2" applyNumberFormat="0" applyFill="0" applyAlignment="0" applyProtection="0"/>
    <xf numFmtId="0" fontId="31" fillId="20" borderId="0" applyNumberFormat="0" applyBorder="0" applyAlignment="0" applyProtection="0"/>
    <xf numFmtId="0" fontId="32" fillId="21" borderId="3" applyNumberFormat="0" applyAlignment="0" applyProtection="0"/>
    <xf numFmtId="0" fontId="33" fillId="14" borderId="4" applyNumberFormat="0" applyAlignment="0" applyProtection="0"/>
    <xf numFmtId="0" fontId="34" fillId="0" borderId="5" applyNumberFormat="0" applyFill="0" applyAlignment="0" applyProtection="0"/>
    <xf numFmtId="0" fontId="35" fillId="0" borderId="0" applyNumberFormat="0" applyFill="0" applyBorder="0" applyAlignment="0" applyProtection="0"/>
    <xf numFmtId="0" fontId="25" fillId="22" borderId="0" applyNumberFormat="0" applyBorder="0" applyAlignment="0" applyProtection="0"/>
    <xf numFmtId="0" fontId="36" fillId="0" borderId="0" applyNumberFormat="0" applyFill="0" applyBorder="0" applyAlignment="0" applyProtection="0"/>
    <xf numFmtId="42" fontId="0" fillId="0" borderId="0" applyFont="0" applyFill="0" applyBorder="0" applyAlignment="0" applyProtection="0"/>
    <xf numFmtId="0" fontId="25" fillId="23" borderId="0" applyNumberFormat="0" applyBorder="0" applyAlignment="0" applyProtection="0"/>
    <xf numFmtId="43"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25" fillId="24" borderId="0" applyNumberFormat="0" applyBorder="0" applyAlignment="0" applyProtection="0"/>
    <xf numFmtId="0" fontId="39" fillId="0" borderId="0" applyNumberFormat="0" applyFill="0" applyBorder="0" applyAlignment="0" applyProtection="0"/>
    <xf numFmtId="0" fontId="24" fillId="25" borderId="0" applyNumberFormat="0" applyBorder="0" applyAlignment="0" applyProtection="0"/>
    <xf numFmtId="0" fontId="40" fillId="26" borderId="6" applyNumberFormat="0" applyFont="0" applyAlignment="0" applyProtection="0"/>
    <xf numFmtId="0" fontId="25" fillId="27" borderId="0" applyNumberFormat="0" applyBorder="0" applyAlignment="0" applyProtection="0"/>
    <xf numFmtId="0" fontId="24" fillId="28" borderId="0" applyNumberFormat="0" applyBorder="0" applyAlignment="0" applyProtection="0"/>
    <xf numFmtId="0" fontId="25" fillId="29" borderId="0" applyNumberFormat="0" applyBorder="0" applyAlignment="0" applyProtection="0"/>
    <xf numFmtId="0" fontId="41" fillId="0" borderId="0" applyNumberFormat="0" applyFill="0" applyBorder="0" applyAlignment="0" applyProtection="0"/>
    <xf numFmtId="41" fontId="0" fillId="0" borderId="0" applyFont="0" applyFill="0" applyBorder="0" applyAlignment="0" applyProtection="0"/>
    <xf numFmtId="0" fontId="42" fillId="0" borderId="5" applyNumberFormat="0" applyFill="0" applyAlignment="0" applyProtection="0"/>
    <xf numFmtId="0" fontId="25" fillId="30" borderId="0" applyNumberFormat="0" applyBorder="0" applyAlignment="0" applyProtection="0"/>
    <xf numFmtId="0" fontId="36" fillId="0" borderId="7" applyNumberFormat="0" applyFill="0" applyAlignment="0" applyProtection="0"/>
    <xf numFmtId="0" fontId="24" fillId="31" borderId="0" applyNumberFormat="0" applyBorder="0" applyAlignment="0" applyProtection="0"/>
    <xf numFmtId="0" fontId="25" fillId="32" borderId="0" applyNumberFormat="0" applyBorder="0" applyAlignment="0" applyProtection="0"/>
    <xf numFmtId="0" fontId="43" fillId="0" borderId="8" applyNumberFormat="0" applyFill="0" applyAlignment="0" applyProtection="0"/>
  </cellStyleXfs>
  <cellXfs count="29">
    <xf numFmtId="0" fontId="0" fillId="0" borderId="0" xfId="0" applyAlignment="1">
      <alignment vertical="center"/>
    </xf>
    <xf numFmtId="0" fontId="0" fillId="0" borderId="0" xfId="0" applyFill="1" applyAlignment="1">
      <alignment horizontal="center" vertical="center"/>
    </xf>
    <xf numFmtId="0" fontId="0" fillId="0" borderId="0" xfId="0" applyFill="1" applyAlignment="1">
      <alignment horizontal="center" vertical="center"/>
    </xf>
    <xf numFmtId="0" fontId="2" fillId="0" borderId="0" xfId="0" applyFont="1" applyFill="1" applyAlignment="1">
      <alignment horizontal="center" vertical="center"/>
    </xf>
    <xf numFmtId="0" fontId="3" fillId="0" borderId="9" xfId="0" applyFont="1" applyFill="1" applyBorder="1" applyAlignment="1">
      <alignment horizontal="center" vertical="center"/>
    </xf>
    <xf numFmtId="0" fontId="3" fillId="0" borderId="9"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vertical="center" wrapText="1"/>
    </xf>
    <xf numFmtId="0" fontId="4" fillId="0" borderId="9"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14"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10" xfId="0" applyFont="1" applyFill="1" applyBorder="1" applyAlignment="1">
      <alignment vertical="center" wrapText="1"/>
    </xf>
    <xf numFmtId="0" fontId="4" fillId="0" borderId="15" xfId="0" applyFont="1" applyFill="1" applyBorder="1" applyAlignment="1">
      <alignment vertical="center" wrapText="1"/>
    </xf>
    <xf numFmtId="0" fontId="3" fillId="0" borderId="9" xfId="0"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5" xfId="0" applyFont="1" applyFill="1" applyBorder="1" applyAlignment="1">
      <alignment horizontal="center" vertical="center" wrapText="1"/>
    </xf>
  </cellXfs>
  <cellStyles count="49">
    <cellStyle name="Normal" xfId="0"/>
    <cellStyle name="60% - 强调文字颜色 6" xfId="15"/>
    <cellStyle name="20% - 强调文字颜色 4" xfId="16"/>
    <cellStyle name="强调文字颜色 4" xfId="17"/>
    <cellStyle name="输入" xfId="18"/>
    <cellStyle name="40% - 强调文字颜色 3" xfId="19"/>
    <cellStyle name="20% - 强调文字颜色 3" xfId="20"/>
    <cellStyle name="Currency" xfId="21"/>
    <cellStyle name="强调文字颜色 3" xfId="22"/>
    <cellStyle name="Percent" xfId="23"/>
    <cellStyle name="60% - 强调文字颜色 2" xfId="24"/>
    <cellStyle name="60% - 强调文字颜色 5" xfId="25"/>
    <cellStyle name="强调文字颜色 2" xfId="26"/>
    <cellStyle name="60% - 强调文字颜色 1" xfId="27"/>
    <cellStyle name="60% - 强调文字颜色 4" xfId="28"/>
    <cellStyle name="计算" xfId="29"/>
    <cellStyle name="强调文字颜色 1" xfId="30"/>
    <cellStyle name="适中" xfId="31"/>
    <cellStyle name="20% - 强调文字颜色 5" xfId="32"/>
    <cellStyle name="好" xfId="33"/>
    <cellStyle name="20% - 强调文字颜色 1" xfId="34"/>
    <cellStyle name="汇总" xfId="35"/>
    <cellStyle name="差" xfId="36"/>
    <cellStyle name="检查单元格" xfId="37"/>
    <cellStyle name="输出" xfId="38"/>
    <cellStyle name="标题 1" xfId="39"/>
    <cellStyle name="解释性文本" xfId="40"/>
    <cellStyle name="20% - 强调文字颜色 2" xfId="41"/>
    <cellStyle name="标题 4" xfId="42"/>
    <cellStyle name="Currency [0]" xfId="43"/>
    <cellStyle name="40% - 强调文字颜色 4" xfId="44"/>
    <cellStyle name="Comma" xfId="45"/>
    <cellStyle name="Followed Hyperlink" xfId="46"/>
    <cellStyle name="标题" xfId="47"/>
    <cellStyle name="40% - 强调文字颜色 2" xfId="48"/>
    <cellStyle name="警告文本" xfId="49"/>
    <cellStyle name="60% - 强调文字颜色 3" xfId="50"/>
    <cellStyle name="注释" xfId="51"/>
    <cellStyle name="20% - 强调文字颜色 6" xfId="52"/>
    <cellStyle name="强调文字颜色 5" xfId="53"/>
    <cellStyle name="40% - 强调文字颜色 6" xfId="54"/>
    <cellStyle name="Hyperlink" xfId="55"/>
    <cellStyle name="Comma [0]" xfId="56"/>
    <cellStyle name="标题 2" xfId="57"/>
    <cellStyle name="40% - 强调文字颜色 5" xfId="58"/>
    <cellStyle name="标题 3" xfId="59"/>
    <cellStyle name="强调文字颜色 6" xfId="60"/>
    <cellStyle name="40% - 强调文字颜色 1" xfId="61"/>
    <cellStyle name="链接单元格"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32"/>
  <sheetViews>
    <sheetView tabSelected="1" view="pageBreakPreview" zoomScaleNormal="85" zoomScaleSheetLayoutView="100" workbookViewId="0" topLeftCell="B1">
      <pane ySplit="2" topLeftCell="A19" activePane="bottomLeft" state="frozen"/>
      <selection pane="bottomLeft" activeCell="C21" sqref="C21"/>
    </sheetView>
  </sheetViews>
  <sheetFormatPr defaultColWidth="9.00390625" defaultRowHeight="19.5" customHeight="1"/>
  <cols>
    <col min="1" max="1" width="7.25390625" style="2" customWidth="1"/>
    <col min="2" max="2" width="18.125" style="2" customWidth="1"/>
    <col min="3" max="3" width="28.875" style="2" customWidth="1"/>
    <col min="4" max="4" width="35.00390625" style="2" customWidth="1"/>
    <col min="5" max="5" width="38.00390625" style="2" customWidth="1"/>
    <col min="6" max="6" width="16.625" style="2" customWidth="1"/>
    <col min="7" max="7" width="17.875" style="2" customWidth="1"/>
    <col min="8" max="16384" width="9.00390625" style="2" customWidth="1"/>
  </cols>
  <sheetData>
    <row r="1" spans="1:5" ht="37.5" customHeight="1">
      <c r="A1" s="3" t="s">
        <v>0</v>
      </c>
      <c r="B1" s="3"/>
      <c r="C1" s="3"/>
      <c r="D1" s="3"/>
      <c r="E1" s="3"/>
    </row>
    <row r="2" spans="1:7" ht="36" customHeight="1">
      <c r="A2" s="4" t="s">
        <v>1</v>
      </c>
      <c r="B2" s="5" t="s">
        <v>2</v>
      </c>
      <c r="C2" s="5" t="s">
        <v>3</v>
      </c>
      <c r="D2" s="5" t="s">
        <v>4</v>
      </c>
      <c r="E2" s="5" t="s">
        <v>5</v>
      </c>
      <c r="F2" s="25" t="s">
        <v>6</v>
      </c>
      <c r="G2" s="25" t="s">
        <v>7</v>
      </c>
    </row>
    <row r="3" spans="1:7" s="1" customFormat="1" ht="52.5" customHeight="1">
      <c r="A3" s="6" t="s">
        <v>8</v>
      </c>
      <c r="B3" s="7" t="s">
        <v>9</v>
      </c>
      <c r="C3" s="8" t="s">
        <v>10</v>
      </c>
      <c r="D3" s="9" t="s">
        <v>11</v>
      </c>
      <c r="E3" s="9" t="s">
        <v>12</v>
      </c>
      <c r="F3" s="9" t="s">
        <v>13</v>
      </c>
      <c r="G3" s="13">
        <v>15055162241</v>
      </c>
    </row>
    <row r="4" spans="1:7" s="1" customFormat="1" ht="46.5" customHeight="1">
      <c r="A4" s="6"/>
      <c r="B4" s="7"/>
      <c r="C4" s="8"/>
      <c r="D4" s="10" t="s">
        <v>14</v>
      </c>
      <c r="E4" s="26" t="s">
        <v>15</v>
      </c>
      <c r="F4" s="9" t="s">
        <v>16</v>
      </c>
      <c r="G4" s="13">
        <v>13605547209</v>
      </c>
    </row>
    <row r="5" spans="1:7" s="1" customFormat="1" ht="46.5" customHeight="1">
      <c r="A5" s="11" t="s">
        <v>17</v>
      </c>
      <c r="B5" s="12" t="s">
        <v>18</v>
      </c>
      <c r="C5" s="9" t="s">
        <v>19</v>
      </c>
      <c r="D5" s="9" t="s">
        <v>20</v>
      </c>
      <c r="E5" s="9" t="s">
        <v>21</v>
      </c>
      <c r="F5" s="9" t="s">
        <v>13</v>
      </c>
      <c r="G5" s="13">
        <v>15055162241</v>
      </c>
    </row>
    <row r="6" spans="1:7" s="1" customFormat="1" ht="46.5" customHeight="1">
      <c r="A6" s="11" t="s">
        <v>22</v>
      </c>
      <c r="B6" s="12" t="s">
        <v>23</v>
      </c>
      <c r="C6" s="13" t="s">
        <v>24</v>
      </c>
      <c r="D6" s="9" t="s">
        <v>25</v>
      </c>
      <c r="E6" s="9" t="s">
        <v>26</v>
      </c>
      <c r="F6" s="9" t="s">
        <v>27</v>
      </c>
      <c r="G6" s="9">
        <v>13956419610</v>
      </c>
    </row>
    <row r="7" spans="1:7" s="1" customFormat="1" ht="46.5" customHeight="1">
      <c r="A7" s="11" t="s">
        <v>28</v>
      </c>
      <c r="B7" s="12" t="s">
        <v>29</v>
      </c>
      <c r="C7" s="13" t="s">
        <v>30</v>
      </c>
      <c r="D7" s="9" t="s">
        <v>31</v>
      </c>
      <c r="E7" s="9" t="s">
        <v>32</v>
      </c>
      <c r="F7" s="9" t="s">
        <v>27</v>
      </c>
      <c r="G7" s="9">
        <v>13956419610</v>
      </c>
    </row>
    <row r="8" spans="1:7" s="1" customFormat="1" ht="46.5" customHeight="1">
      <c r="A8" s="14" t="s">
        <v>33</v>
      </c>
      <c r="B8" s="15" t="s">
        <v>34</v>
      </c>
      <c r="C8" s="16" t="s">
        <v>35</v>
      </c>
      <c r="D8" s="10" t="s">
        <v>36</v>
      </c>
      <c r="E8" s="26" t="s">
        <v>37</v>
      </c>
      <c r="F8" s="9" t="s">
        <v>27</v>
      </c>
      <c r="G8" s="9">
        <v>13956419610</v>
      </c>
    </row>
    <row r="9" spans="1:7" s="1" customFormat="1" ht="46.5" customHeight="1">
      <c r="A9" s="17"/>
      <c r="B9" s="18"/>
      <c r="C9" s="19"/>
      <c r="D9" s="10" t="s">
        <v>38</v>
      </c>
      <c r="E9" s="26" t="s">
        <v>39</v>
      </c>
      <c r="F9" s="9" t="s">
        <v>27</v>
      </c>
      <c r="G9" s="9">
        <v>13956419610</v>
      </c>
    </row>
    <row r="10" spans="1:7" s="1" customFormat="1" ht="46.5" customHeight="1">
      <c r="A10" s="11" t="s">
        <v>40</v>
      </c>
      <c r="B10" s="20" t="s">
        <v>41</v>
      </c>
      <c r="C10" s="13" t="s">
        <v>42</v>
      </c>
      <c r="D10" s="10" t="s">
        <v>43</v>
      </c>
      <c r="E10" s="26" t="s">
        <v>44</v>
      </c>
      <c r="F10" s="9" t="s">
        <v>16</v>
      </c>
      <c r="G10" s="13">
        <v>13605547209</v>
      </c>
    </row>
    <row r="11" spans="1:7" s="1" customFormat="1" ht="46.5" customHeight="1">
      <c r="A11" s="11" t="s">
        <v>45</v>
      </c>
      <c r="B11" s="20" t="s">
        <v>46</v>
      </c>
      <c r="C11" s="13" t="s">
        <v>47</v>
      </c>
      <c r="D11" s="10" t="s">
        <v>48</v>
      </c>
      <c r="E11" s="26" t="s">
        <v>49</v>
      </c>
      <c r="F11" s="9" t="s">
        <v>50</v>
      </c>
      <c r="G11" s="13">
        <v>18805542292</v>
      </c>
    </row>
    <row r="12" spans="1:7" s="1" customFormat="1" ht="46.5" customHeight="1">
      <c r="A12" s="11" t="s">
        <v>51</v>
      </c>
      <c r="B12" s="21" t="s">
        <v>52</v>
      </c>
      <c r="C12" s="13" t="s">
        <v>53</v>
      </c>
      <c r="D12" s="10" t="s">
        <v>54</v>
      </c>
      <c r="E12" s="27" t="s">
        <v>55</v>
      </c>
      <c r="F12" s="9" t="s">
        <v>56</v>
      </c>
      <c r="G12" s="13" t="s">
        <v>57</v>
      </c>
    </row>
    <row r="13" spans="1:7" s="1" customFormat="1" ht="46.5" customHeight="1">
      <c r="A13" s="11" t="s">
        <v>58</v>
      </c>
      <c r="B13" s="12" t="s">
        <v>59</v>
      </c>
      <c r="C13" s="13" t="s">
        <v>60</v>
      </c>
      <c r="D13" s="10" t="s">
        <v>61</v>
      </c>
      <c r="E13" s="9" t="s">
        <v>62</v>
      </c>
      <c r="F13" s="9" t="s">
        <v>63</v>
      </c>
      <c r="G13" s="13">
        <v>17856668888</v>
      </c>
    </row>
    <row r="14" spans="1:7" s="1" customFormat="1" ht="46.5" customHeight="1">
      <c r="A14" s="11" t="s">
        <v>64</v>
      </c>
      <c r="B14" s="12" t="s">
        <v>65</v>
      </c>
      <c r="C14" s="13" t="s">
        <v>66</v>
      </c>
      <c r="D14" s="10" t="s">
        <v>67</v>
      </c>
      <c r="E14" s="9" t="s">
        <v>68</v>
      </c>
      <c r="F14" s="9" t="s">
        <v>69</v>
      </c>
      <c r="G14" s="9">
        <v>13855463398</v>
      </c>
    </row>
    <row r="15" spans="1:7" s="1" customFormat="1" ht="46.5" customHeight="1">
      <c r="A15" s="11" t="s">
        <v>70</v>
      </c>
      <c r="B15" s="12" t="s">
        <v>71</v>
      </c>
      <c r="C15" s="13" t="s">
        <v>72</v>
      </c>
      <c r="D15" s="10" t="s">
        <v>73</v>
      </c>
      <c r="E15" s="9" t="s">
        <v>74</v>
      </c>
      <c r="F15" s="9" t="s">
        <v>75</v>
      </c>
      <c r="G15" s="9" t="s">
        <v>76</v>
      </c>
    </row>
    <row r="16" spans="1:7" s="1" customFormat="1" ht="46.5" customHeight="1">
      <c r="A16" s="11" t="s">
        <v>77</v>
      </c>
      <c r="B16" s="12" t="s">
        <v>78</v>
      </c>
      <c r="C16" s="22" t="str">
        <f aca="true" t="shared" si="0" ref="C16:C32">A16&amp;":"&amp;D16</f>
        <v>包12:淮南力达电气安装有限公司常用施工机具及试验仪器仪表框架协议招标(拉力承重类大型设备包)</v>
      </c>
      <c r="D16" s="23" t="s">
        <v>79</v>
      </c>
      <c r="E16" s="9" t="s">
        <v>74</v>
      </c>
      <c r="F16" s="9" t="s">
        <v>75</v>
      </c>
      <c r="G16" s="9" t="s">
        <v>76</v>
      </c>
    </row>
    <row r="17" spans="1:7" s="1" customFormat="1" ht="46.5" customHeight="1">
      <c r="A17" s="11" t="s">
        <v>80</v>
      </c>
      <c r="B17" s="12" t="s">
        <v>81</v>
      </c>
      <c r="C17" s="22" t="str">
        <f t="shared" si="0"/>
        <v>包13:淮南力达电气安装有限公司常用施工机具及试验仪器仪表框架协议招标(电动及个人工具包)</v>
      </c>
      <c r="D17" s="23" t="s">
        <v>82</v>
      </c>
      <c r="E17" s="9" t="s">
        <v>74</v>
      </c>
      <c r="F17" s="9" t="s">
        <v>75</v>
      </c>
      <c r="G17" s="9" t="s">
        <v>76</v>
      </c>
    </row>
    <row r="18" spans="1:7" s="1" customFormat="1" ht="46.5" customHeight="1">
      <c r="A18" s="11" t="s">
        <v>83</v>
      </c>
      <c r="B18" s="12" t="s">
        <v>84</v>
      </c>
      <c r="C18" s="22" t="str">
        <f t="shared" si="0"/>
        <v>包14:淮南力达电气安装有限公司常用施工机具及试验仪器仪表框架协议招标(绳索包)</v>
      </c>
      <c r="D18" s="23" t="s">
        <v>85</v>
      </c>
      <c r="E18" s="9" t="s">
        <v>74</v>
      </c>
      <c r="F18" s="9" t="s">
        <v>75</v>
      </c>
      <c r="G18" s="9" t="s">
        <v>76</v>
      </c>
    </row>
    <row r="19" spans="1:7" s="1" customFormat="1" ht="46.5" customHeight="1">
      <c r="A19" s="11" t="s">
        <v>86</v>
      </c>
      <c r="B19" s="12" t="s">
        <v>87</v>
      </c>
      <c r="C19" s="22" t="str">
        <f t="shared" si="0"/>
        <v>包15:淮南力达电气安装有限公司现场安全文明施工设施维修及制作</v>
      </c>
      <c r="D19" s="24" t="s">
        <v>88</v>
      </c>
      <c r="E19" s="28" t="s">
        <v>89</v>
      </c>
      <c r="F19" s="28" t="s">
        <v>75</v>
      </c>
      <c r="G19" s="28" t="s">
        <v>76</v>
      </c>
    </row>
    <row r="20" spans="1:7" s="1" customFormat="1" ht="46.5" customHeight="1">
      <c r="A20" s="11" t="s">
        <v>90</v>
      </c>
      <c r="B20" s="12" t="s">
        <v>91</v>
      </c>
      <c r="C20" s="22" t="str">
        <f t="shared" si="0"/>
        <v>包16:淮南力达电气安装有限公司施工现场急救药品框架协议采购</v>
      </c>
      <c r="D20" s="10" t="s">
        <v>92</v>
      </c>
      <c r="E20" s="9" t="s">
        <v>93</v>
      </c>
      <c r="F20" s="9" t="s">
        <v>75</v>
      </c>
      <c r="G20" s="9" t="s">
        <v>76</v>
      </c>
    </row>
    <row r="21" spans="1:7" s="1" customFormat="1" ht="46.5" customHeight="1">
      <c r="A21" s="11" t="s">
        <v>94</v>
      </c>
      <c r="B21" s="12" t="s">
        <v>95</v>
      </c>
      <c r="C21" s="22" t="str">
        <f t="shared" si="0"/>
        <v>包17:淮南力达电气安装有限公司物资检测中心-10KV电子拉力试验及等采购</v>
      </c>
      <c r="D21" s="10" t="s">
        <v>96</v>
      </c>
      <c r="E21" s="9" t="s">
        <v>97</v>
      </c>
      <c r="F21" s="9" t="s">
        <v>98</v>
      </c>
      <c r="G21" s="9" t="s">
        <v>99</v>
      </c>
    </row>
    <row r="22" spans="1:7" s="1" customFormat="1" ht="46.5" customHeight="1">
      <c r="A22" s="11" t="s">
        <v>100</v>
      </c>
      <c r="B22" s="12" t="s">
        <v>101</v>
      </c>
      <c r="C22" s="22" t="str">
        <f t="shared" si="0"/>
        <v>包18:淮南力达电气安装有限公司汽车修理分公司刹车片、三滤、雨刮片、玻璃水、火花塞零星框架采购</v>
      </c>
      <c r="D22" s="10" t="s">
        <v>102</v>
      </c>
      <c r="E22" s="9" t="s">
        <v>103</v>
      </c>
      <c r="F22" s="9" t="s">
        <v>104</v>
      </c>
      <c r="G22" s="9" t="s">
        <v>105</v>
      </c>
    </row>
    <row r="23" spans="1:7" s="1" customFormat="1" ht="46.5" customHeight="1">
      <c r="A23" s="11" t="s">
        <v>106</v>
      </c>
      <c r="B23" s="12" t="s">
        <v>107</v>
      </c>
      <c r="C23" s="22" t="str">
        <f t="shared" si="0"/>
        <v>包19:淮南力达电气安装有限公司汽车修理分公司车用油漆零星框架采购</v>
      </c>
      <c r="D23" s="10" t="s">
        <v>108</v>
      </c>
      <c r="E23" s="9" t="s">
        <v>109</v>
      </c>
      <c r="F23" s="9" t="s">
        <v>104</v>
      </c>
      <c r="G23" s="9" t="s">
        <v>105</v>
      </c>
    </row>
    <row r="24" spans="1:7" s="1" customFormat="1" ht="46.5" customHeight="1">
      <c r="A24" s="11" t="s">
        <v>110</v>
      </c>
      <c r="B24" s="12" t="s">
        <v>111</v>
      </c>
      <c r="C24" s="22" t="str">
        <f t="shared" si="0"/>
        <v>包20:淮南力达电气安装有限公司汽车修理分公司大众奥迪配件零星框架采购</v>
      </c>
      <c r="D24" s="10" t="s">
        <v>112</v>
      </c>
      <c r="E24" s="9" t="s">
        <v>113</v>
      </c>
      <c r="F24" s="9" t="s">
        <v>104</v>
      </c>
      <c r="G24" s="9" t="s">
        <v>105</v>
      </c>
    </row>
    <row r="25" spans="1:7" s="1" customFormat="1" ht="46.5" customHeight="1">
      <c r="A25" s="11" t="s">
        <v>114</v>
      </c>
      <c r="B25" s="12" t="s">
        <v>115</v>
      </c>
      <c r="C25" s="22" t="str">
        <f t="shared" si="0"/>
        <v>包21:淮南力达电气安装有限公司汽车修理分公司东风日产配件零星框架采购</v>
      </c>
      <c r="D25" s="10" t="s">
        <v>116</v>
      </c>
      <c r="E25" s="9" t="s">
        <v>117</v>
      </c>
      <c r="F25" s="9" t="s">
        <v>104</v>
      </c>
      <c r="G25" s="9" t="s">
        <v>105</v>
      </c>
    </row>
    <row r="26" spans="1:7" s="1" customFormat="1" ht="46.5" customHeight="1">
      <c r="A26" s="11" t="s">
        <v>118</v>
      </c>
      <c r="B26" s="12" t="s">
        <v>119</v>
      </c>
      <c r="C26" s="22" t="str">
        <f t="shared" si="0"/>
        <v>包22:淮南力达电气安装有限公司汽车修理分公司轮胎铝圈配件零星框架采购</v>
      </c>
      <c r="D26" s="10" t="s">
        <v>120</v>
      </c>
      <c r="E26" s="9" t="s">
        <v>121</v>
      </c>
      <c r="F26" s="9" t="s">
        <v>104</v>
      </c>
      <c r="G26" s="9" t="s">
        <v>105</v>
      </c>
    </row>
    <row r="27" spans="1:7" s="1" customFormat="1" ht="46.5" customHeight="1">
      <c r="A27" s="11" t="s">
        <v>122</v>
      </c>
      <c r="B27" s="12" t="s">
        <v>123</v>
      </c>
      <c r="C27" s="22" t="str">
        <f t="shared" si="0"/>
        <v>包23:淮南力达电气安装有限公司汽车修理分公司起亚、依维柯、蒙迪欧、荣威等车配件零星框架采购</v>
      </c>
      <c r="D27" s="10" t="s">
        <v>124</v>
      </c>
      <c r="E27" s="9" t="s">
        <v>125</v>
      </c>
      <c r="F27" s="9" t="s">
        <v>104</v>
      </c>
      <c r="G27" s="9" t="s">
        <v>105</v>
      </c>
    </row>
    <row r="28" spans="1:7" s="1" customFormat="1" ht="46.5" customHeight="1">
      <c r="A28" s="11" t="s">
        <v>126</v>
      </c>
      <c r="B28" s="12" t="s">
        <v>127</v>
      </c>
      <c r="C28" s="22" t="str">
        <f t="shared" si="0"/>
        <v>包24:淮南力达电气安装有限公司汽车修理分公司庆铃配件零星框架采购</v>
      </c>
      <c r="D28" s="10" t="s">
        <v>128</v>
      </c>
      <c r="E28" s="9" t="s">
        <v>129</v>
      </c>
      <c r="F28" s="9" t="s">
        <v>104</v>
      </c>
      <c r="G28" s="9" t="s">
        <v>105</v>
      </c>
    </row>
    <row r="29" spans="1:7" s="1" customFormat="1" ht="46.5" customHeight="1">
      <c r="A29" s="11" t="s">
        <v>130</v>
      </c>
      <c r="B29" s="12" t="s">
        <v>131</v>
      </c>
      <c r="C29" s="22" t="str">
        <f t="shared" si="0"/>
        <v>包25:淮南力达电气安装有限公司汽车修理分公司瑞风瑞鹰配件零星框架采购</v>
      </c>
      <c r="D29" s="10" t="s">
        <v>132</v>
      </c>
      <c r="E29" s="9" t="s">
        <v>133</v>
      </c>
      <c r="F29" s="9" t="s">
        <v>104</v>
      </c>
      <c r="G29" s="9" t="s">
        <v>105</v>
      </c>
    </row>
    <row r="30" spans="1:7" s="1" customFormat="1" ht="46.5" customHeight="1">
      <c r="A30" s="11" t="s">
        <v>134</v>
      </c>
      <c r="B30" s="12" t="s">
        <v>135</v>
      </c>
      <c r="C30" s="22" t="str">
        <f t="shared" si="0"/>
        <v>包26:淮南力达电气安装有限公司汽车修理分公司润滑油零星框架采购</v>
      </c>
      <c r="D30" s="10" t="s">
        <v>136</v>
      </c>
      <c r="E30" s="9" t="s">
        <v>137</v>
      </c>
      <c r="F30" s="9" t="s">
        <v>104</v>
      </c>
      <c r="G30" s="9" t="s">
        <v>105</v>
      </c>
    </row>
    <row r="31" spans="1:7" s="1" customFormat="1" ht="46.5" customHeight="1">
      <c r="A31" s="11" t="s">
        <v>138</v>
      </c>
      <c r="B31" s="12" t="s">
        <v>139</v>
      </c>
      <c r="C31" s="22" t="str">
        <f t="shared" si="0"/>
        <v>包27:淮南力达电气安装有限公司汽车修理分公司三滤配件零星框架采购</v>
      </c>
      <c r="D31" s="10" t="s">
        <v>140</v>
      </c>
      <c r="E31" s="9" t="s">
        <v>141</v>
      </c>
      <c r="F31" s="9" t="s">
        <v>104</v>
      </c>
      <c r="G31" s="9" t="s">
        <v>105</v>
      </c>
    </row>
    <row r="32" spans="1:7" s="1" customFormat="1" ht="46.5" customHeight="1">
      <c r="A32" s="11" t="s">
        <v>142</v>
      </c>
      <c r="B32" s="12" t="s">
        <v>143</v>
      </c>
      <c r="C32" s="13" t="str">
        <f t="shared" si="0"/>
        <v>包28:淮南力达电气安装有限公司汽车修理分公司蓄电池配件零星框架采购</v>
      </c>
      <c r="D32" s="10" t="s">
        <v>144</v>
      </c>
      <c r="E32" s="9" t="s">
        <v>145</v>
      </c>
      <c r="F32" s="9" t="s">
        <v>104</v>
      </c>
      <c r="G32" s="9" t="s">
        <v>105</v>
      </c>
    </row>
  </sheetData>
  <sheetProtection/>
  <autoFilter ref="A2:E32"/>
  <mergeCells count="7">
    <mergeCell ref="A1:E1"/>
    <mergeCell ref="A3:A4"/>
    <mergeCell ref="A8:A9"/>
    <mergeCell ref="B3:B4"/>
    <mergeCell ref="B8:B9"/>
    <mergeCell ref="C3:C4"/>
    <mergeCell ref="C8:C9"/>
  </mergeCells>
  <printOptions/>
  <pageMargins left="0.31" right="0.2" top="0.24" bottom="1" header="0.51" footer="0.51"/>
  <pageSetup horizontalDpi="600" verticalDpi="600" orientation="landscape" paperSize="9" scale="6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桂燕的 iPhone</cp:lastModifiedBy>
  <dcterms:created xsi:type="dcterms:W3CDTF">2020-06-10T00:48:40Z</dcterms:created>
  <dcterms:modified xsi:type="dcterms:W3CDTF">2020-07-29T07:59:46Z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2052-10.13.1</vt:lpwstr>
  </property>
  <property fmtid="{D5CDD505-2E9C-101B-9397-08002B2CF9AE}" pid="3" name="퀀_generated_2.-2147483648">
    <vt:i4>2052</vt:i4>
  </property>
</Properties>
</file>